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va.seera\OneDrive - Türi Vallavalitsus\Töölaud\"/>
    </mc:Choice>
  </mc:AlternateContent>
  <xr:revisionPtr revIDLastSave="0" documentId="8_{382CEAEB-F397-4F49-B24E-0D2AEBB128D3}" xr6:coauthVersionLast="47" xr6:coauthVersionMax="47" xr10:uidLastSave="{00000000-0000-0000-0000-000000000000}"/>
  <bookViews>
    <workbookView xWindow="-120" yWindow="-120" windowWidth="29040" windowHeight="15720" xr2:uid="{903F691E-49C6-4E1E-8000-E122E905AAAA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D42" i="1" l="1"/>
  <c r="D31" i="1"/>
  <c r="D14" i="1" l="1"/>
  <c r="D55" i="1" s="1"/>
</calcChain>
</file>

<file path=xl/sharedStrings.xml><?xml version="1.0" encoding="utf-8"?>
<sst xmlns="http://schemas.openxmlformats.org/spreadsheetml/2006/main" count="107" uniqueCount="72">
  <si>
    <t>Türi Vallavolikogu määruse "Türi valla eelarvest kultuuri-, spordi- ja noorsootöö edendamiseks, kohaliku omaalgatuse toetamiseks ning elukeskkonna arendamiseks toetuste taotlemise ja kasutamise kord" alusel jagatud toetused.</t>
  </si>
  <si>
    <t>Jrk nr</t>
  </si>
  <si>
    <t>Taotleja</t>
  </si>
  <si>
    <t>MTÜ Alempois MC</t>
  </si>
  <si>
    <t>MTÜ Villevere Külaselts</t>
  </si>
  <si>
    <t>MTÜ Rassi Külaselts</t>
  </si>
  <si>
    <t>Eesti Jalgrattamuuseum</t>
  </si>
  <si>
    <t>MTÜ Kesk-Eesti Käsitööselts</t>
  </si>
  <si>
    <t xml:space="preserve">MTÜ Käru Heade Tegude Muuseum </t>
  </si>
  <si>
    <t>MTÜ Oisu Kultuuri ja Arengu Selts (OKAS)</t>
  </si>
  <si>
    <t>MTÜ Taikse Külaselts</t>
  </si>
  <si>
    <t>Türi Lastekaitse Ühing MTÜ</t>
  </si>
  <si>
    <t>KOKKU</t>
  </si>
  <si>
    <t xml:space="preserve">Sisu </t>
  </si>
  <si>
    <t>Tegevustoetused 2024</t>
  </si>
  <si>
    <t>tegevustoetus</t>
  </si>
  <si>
    <t>Eraldus</t>
  </si>
  <si>
    <t>Järvamaa Ingerisoomlaste Kultuuriselts</t>
  </si>
  <si>
    <t>MTÜ Väätsa Eakate Selts "Ristikhein"</t>
  </si>
  <si>
    <t>talgud</t>
  </si>
  <si>
    <t>jaanipäev</t>
  </si>
  <si>
    <t>MTÜ Väätsa Eakate Selts "Ristikhein" ja Käru piirkonna eakate ühised ekskurssioonid</t>
  </si>
  <si>
    <t>Ürituste toetused veebruar-juuli 2024</t>
  </si>
  <si>
    <t>Vastlapäev, murumängud, bowlinguturniirid</t>
  </si>
  <si>
    <t>Särevere Eakate seltsin "Härmalõng"</t>
  </si>
  <si>
    <t>õppeekskussioon</t>
  </si>
  <si>
    <t>Vaimu ja meele laadimise päev</t>
  </si>
  <si>
    <t>Seltsing "Pihlapuu"</t>
  </si>
  <si>
    <t>I pa ühistegevused</t>
  </si>
  <si>
    <t>Seltsing "Ehavalgus"</t>
  </si>
  <si>
    <t>I pa temaatilised pärastlõunad</t>
  </si>
  <si>
    <t>MTÜ OKAS</t>
  </si>
  <si>
    <t>Vabariigi aastapäeva tähistamine</t>
  </si>
  <si>
    <t>MTÜ Türi Turniiripokkeri klubi</t>
  </si>
  <si>
    <t>I pa üritused</t>
  </si>
  <si>
    <t>Türi meistrivõistlused turniiripokkeris</t>
  </si>
  <si>
    <t>Rohevest - kestliku mõtteviisi festival nr 6</t>
  </si>
  <si>
    <t xml:space="preserve">MTÜ Türi Kogukonnaselts   </t>
  </si>
  <si>
    <t>Türi Vallavolikogu määruse "Mittetulunduslikuks tegevuseks toetuse andmise kord" alusel jagatud toetused.</t>
  </si>
  <si>
    <t>Oisukandipäev</t>
  </si>
  <si>
    <t>Ürituste toetusedaugust 2024-jaanuar 2025</t>
  </si>
  <si>
    <t>Projektitoetused 2024</t>
  </si>
  <si>
    <t>Kädva Külaselts</t>
  </si>
  <si>
    <t>Türi valla II eakate kokkutulek</t>
  </si>
  <si>
    <t>Seltsing Käru Eakate Klubi</t>
  </si>
  <si>
    <t>Seltsing Härmalõng</t>
  </si>
  <si>
    <t>Ühistegevused august 2024-jaanuar 2025</t>
  </si>
  <si>
    <t>Jõuupidu</t>
  </si>
  <si>
    <t>Tõrvaaugu XXXI metsa- ja matkapäev</t>
  </si>
  <si>
    <t>Seltsing Pihlapuu</t>
  </si>
  <si>
    <t xml:space="preserve">MTÜ Käru Heade tegude Muuseum </t>
  </si>
  <si>
    <t>Offline mängude festival</t>
  </si>
  <si>
    <t>MTÜ Oisu Kultuuri ja Arengu Selts</t>
  </si>
  <si>
    <t>Oisukandi Hoovipäev</t>
  </si>
  <si>
    <t>Gaasipõletiga grillpanni ja ballooni ning toidutermose soetamine Väätsa kogukonnale</t>
  </si>
  <si>
    <t>Türi Kogukonnaselts</t>
  </si>
  <si>
    <t>Konn teeb kogukonnaruumi</t>
  </si>
  <si>
    <t>Mittetulundusühing Elusa Elu Koda</t>
  </si>
  <si>
    <t>Koduloolise raamatu "Türi tüminad" väljaandmine</t>
  </si>
  <si>
    <t>Jalgpalliklubi Väätsa</t>
  </si>
  <si>
    <t>Avalik mänguväljak Väätsa staadionile</t>
  </si>
  <si>
    <t>Mittetulundusühing Rapla Kirikumuusika Festival</t>
  </si>
  <si>
    <t>XXXII Rapla Kirikumuusika Festivali kontsert Käru kirikus</t>
  </si>
  <si>
    <r>
      <t>Eesti Evangeelse Luterliku Kiriku Käru Kogudus</t>
    </r>
    <r>
      <rPr>
        <sz val="11"/>
        <color rgb="FF505050"/>
        <rFont val="Arial"/>
        <family val="2"/>
      </rPr>
      <t xml:space="preserve"> </t>
    </r>
  </si>
  <si>
    <t>Käru kiriku kroonlühtrite (2tk) konserveerimistööd</t>
  </si>
  <si>
    <t>Kädva külamaja väliala avamine</t>
  </si>
  <si>
    <t>Mittetulundusühing Riikar</t>
  </si>
  <si>
    <t xml:space="preserve">Rahvariiete soetamine/valmistamine Väätsa noorte segarühma Tantsuwägi noormeestele </t>
  </si>
  <si>
    <t>Kontsert-etendus „Rõõmu tahan jagada“</t>
  </si>
  <si>
    <t>MTÜ Tore Abi</t>
  </si>
  <si>
    <t>Türi ettevõtlikud vabatahtlikud on kogukonnas aktiivsed</t>
  </si>
  <si>
    <t>Tabel koostatud seisuga 30.10.2024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</si>
</sst>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505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3" borderId="0" xfId="0" applyFont="1" applyFill="1" applyAlignment="1">
      <alignment wrapText="1"/>
    </xf>
    <xf numFmtId="0" fontId="0" fillId="3" borderId="0" xfId="0" applyFill="1"/>
    <xf numFmtId="0" fontId="1" fillId="3" borderId="0" xfId="0" applyFont="1" applyFill="1"/>
    <xf numFmtId="0" fontId="0" fillId="2" borderId="2" xfId="0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0" fillId="0" borderId="1" xfId="0" applyBorder="1" applyAlignment="1">
      <alignment vertic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3" borderId="0" xfId="0" applyFill="1" applyBorder="1"/>
  </cellXfs>
  <cellStyles count="2">
    <cellStyle name="Normaallaad" xfId="0" builtinId="0"/>
    <cellStyle name="Normaallaad 2" xfId="1" xr:uid="{8069611B-90F1-4670-9E1B-F2257A4938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81E8C-CFF8-41AE-8240-514967744C03}">
  <dimension ref="A1:P55"/>
  <sheetViews>
    <sheetView tabSelected="1" topLeftCell="A39" workbookViewId="0">
      <selection activeCell="H57" sqref="H57"/>
    </sheetView>
  </sheetViews>
  <sheetFormatPr defaultRowHeight="15" x14ac:dyDescent="0.25"/>
  <cols>
    <col min="2" max="2" width="33.42578125" bestFit="1" customWidth="1"/>
    <col min="3" max="3" width="29" bestFit="1" customWidth="1"/>
  </cols>
  <sheetData>
    <row r="1" spans="1:13" ht="60.6" customHeight="1" x14ac:dyDescent="0.25">
      <c r="A1" s="23" t="s">
        <v>0</v>
      </c>
      <c r="B1" s="23"/>
      <c r="C1" s="23"/>
      <c r="D1" s="23"/>
      <c r="E1" s="3"/>
      <c r="F1" s="3"/>
      <c r="G1" s="3"/>
      <c r="H1" s="3"/>
      <c r="I1" s="3"/>
      <c r="J1" s="3"/>
      <c r="K1" s="3"/>
      <c r="L1" s="3"/>
      <c r="M1" s="4"/>
    </row>
    <row r="2" spans="1:13" x14ac:dyDescent="0.25">
      <c r="A2" s="16" t="s">
        <v>14</v>
      </c>
      <c r="B2" s="16"/>
      <c r="C2" s="16"/>
      <c r="D2" s="16"/>
      <c r="E2" s="5"/>
      <c r="F2" s="5"/>
      <c r="G2" s="5"/>
      <c r="H2" s="5"/>
      <c r="I2" s="5"/>
      <c r="J2" s="5"/>
      <c r="K2" s="5"/>
      <c r="L2" s="5"/>
      <c r="M2" s="4"/>
    </row>
    <row r="3" spans="1:13" x14ac:dyDescent="0.25">
      <c r="A3" s="7" t="s">
        <v>1</v>
      </c>
      <c r="B3" s="8" t="s">
        <v>2</v>
      </c>
      <c r="C3" s="6" t="s">
        <v>13</v>
      </c>
      <c r="D3" s="6" t="s">
        <v>16</v>
      </c>
    </row>
    <row r="4" spans="1:13" x14ac:dyDescent="0.25">
      <c r="A4" s="1">
        <v>1</v>
      </c>
      <c r="B4" s="9" t="s">
        <v>3</v>
      </c>
      <c r="C4" s="1" t="s">
        <v>15</v>
      </c>
      <c r="D4" s="1">
        <v>350</v>
      </c>
    </row>
    <row r="5" spans="1:13" x14ac:dyDescent="0.25">
      <c r="A5" s="1">
        <v>2</v>
      </c>
      <c r="B5" s="9" t="s">
        <v>4</v>
      </c>
      <c r="C5" s="1" t="s">
        <v>15</v>
      </c>
      <c r="D5" s="1">
        <v>200</v>
      </c>
    </row>
    <row r="6" spans="1:13" x14ac:dyDescent="0.25">
      <c r="A6" s="1">
        <v>3</v>
      </c>
      <c r="B6" s="9" t="s">
        <v>5</v>
      </c>
      <c r="C6" s="1" t="s">
        <v>15</v>
      </c>
      <c r="D6" s="1">
        <v>400</v>
      </c>
    </row>
    <row r="7" spans="1:13" x14ac:dyDescent="0.25">
      <c r="A7" s="1">
        <v>4</v>
      </c>
      <c r="B7" s="9" t="s">
        <v>6</v>
      </c>
      <c r="C7" s="1" t="s">
        <v>15</v>
      </c>
      <c r="D7" s="1">
        <v>3500</v>
      </c>
    </row>
    <row r="8" spans="1:13" ht="30" x14ac:dyDescent="0.25">
      <c r="A8" s="1">
        <v>5</v>
      </c>
      <c r="B8" s="9" t="s">
        <v>17</v>
      </c>
      <c r="C8" s="1" t="s">
        <v>15</v>
      </c>
      <c r="D8" s="1">
        <v>450</v>
      </c>
    </row>
    <row r="9" spans="1:13" x14ac:dyDescent="0.25">
      <c r="A9" s="1">
        <v>6</v>
      </c>
      <c r="B9" s="9" t="s">
        <v>7</v>
      </c>
      <c r="C9" s="1" t="s">
        <v>15</v>
      </c>
      <c r="D9" s="1">
        <v>350</v>
      </c>
    </row>
    <row r="10" spans="1:13" x14ac:dyDescent="0.25">
      <c r="A10" s="1">
        <v>7</v>
      </c>
      <c r="B10" s="9" t="s">
        <v>8</v>
      </c>
      <c r="C10" s="1" t="s">
        <v>15</v>
      </c>
      <c r="D10" s="1">
        <v>3500</v>
      </c>
    </row>
    <row r="11" spans="1:13" ht="30" x14ac:dyDescent="0.25">
      <c r="A11" s="1">
        <v>8</v>
      </c>
      <c r="B11" s="9" t="s">
        <v>9</v>
      </c>
      <c r="C11" s="1" t="s">
        <v>15</v>
      </c>
      <c r="D11" s="1">
        <v>340</v>
      </c>
    </row>
    <row r="12" spans="1:13" x14ac:dyDescent="0.25">
      <c r="A12" s="1">
        <v>9</v>
      </c>
      <c r="B12" s="9" t="s">
        <v>10</v>
      </c>
      <c r="C12" s="1" t="s">
        <v>15</v>
      </c>
      <c r="D12" s="1">
        <v>3000</v>
      </c>
    </row>
    <row r="13" spans="1:13" x14ac:dyDescent="0.25">
      <c r="A13" s="1">
        <v>10</v>
      </c>
      <c r="B13" s="9" t="s">
        <v>11</v>
      </c>
      <c r="C13" s="1" t="s">
        <v>15</v>
      </c>
      <c r="D13" s="1">
        <v>500</v>
      </c>
    </row>
    <row r="14" spans="1:13" x14ac:dyDescent="0.25">
      <c r="A14" s="1"/>
      <c r="B14" s="2" t="s">
        <v>12</v>
      </c>
      <c r="C14" s="2"/>
      <c r="D14" s="2">
        <f>SUM(D4:D13)</f>
        <v>12590</v>
      </c>
    </row>
    <row r="15" spans="1:13" ht="29.25" customHeight="1" x14ac:dyDescent="0.25">
      <c r="A15" s="24" t="s">
        <v>38</v>
      </c>
      <c r="B15" s="25"/>
      <c r="C15" s="25"/>
      <c r="D15" s="25"/>
    </row>
    <row r="16" spans="1:13" x14ac:dyDescent="0.25">
      <c r="A16" s="16" t="s">
        <v>22</v>
      </c>
      <c r="B16" s="16"/>
      <c r="C16" s="16"/>
      <c r="D16" s="16"/>
    </row>
    <row r="17" spans="1:4" x14ac:dyDescent="0.25">
      <c r="A17" s="7" t="s">
        <v>1</v>
      </c>
      <c r="B17" s="8" t="s">
        <v>2</v>
      </c>
      <c r="C17" s="6" t="s">
        <v>13</v>
      </c>
      <c r="D17" s="6" t="s">
        <v>16</v>
      </c>
    </row>
    <row r="18" spans="1:4" x14ac:dyDescent="0.25">
      <c r="A18" s="10">
        <v>1</v>
      </c>
      <c r="B18" s="10" t="s">
        <v>4</v>
      </c>
      <c r="C18" s="11" t="s">
        <v>19</v>
      </c>
      <c r="D18" s="10">
        <v>300</v>
      </c>
    </row>
    <row r="19" spans="1:4" x14ac:dyDescent="0.25">
      <c r="A19" s="10">
        <v>2</v>
      </c>
      <c r="B19" s="10" t="s">
        <v>4</v>
      </c>
      <c r="C19" s="11" t="s">
        <v>20</v>
      </c>
      <c r="D19" s="10">
        <v>500</v>
      </c>
    </row>
    <row r="20" spans="1:4" ht="45" x14ac:dyDescent="0.25">
      <c r="A20" s="10">
        <v>3</v>
      </c>
      <c r="B20" s="10" t="s">
        <v>18</v>
      </c>
      <c r="C20" s="11" t="s">
        <v>21</v>
      </c>
      <c r="D20" s="10">
        <v>2000</v>
      </c>
    </row>
    <row r="21" spans="1:4" ht="30" x14ac:dyDescent="0.25">
      <c r="A21" s="10">
        <v>4</v>
      </c>
      <c r="B21" s="10" t="s">
        <v>18</v>
      </c>
      <c r="C21" s="11" t="s">
        <v>23</v>
      </c>
      <c r="D21" s="10">
        <v>720</v>
      </c>
    </row>
    <row r="22" spans="1:4" x14ac:dyDescent="0.25">
      <c r="A22" s="10">
        <v>5</v>
      </c>
      <c r="B22" s="10" t="s">
        <v>24</v>
      </c>
      <c r="C22" s="11" t="s">
        <v>25</v>
      </c>
      <c r="D22" s="10">
        <v>800</v>
      </c>
    </row>
    <row r="23" spans="1:4" x14ac:dyDescent="0.25">
      <c r="A23" s="10">
        <v>6</v>
      </c>
      <c r="B23" s="10" t="s">
        <v>24</v>
      </c>
      <c r="C23" s="11" t="s">
        <v>26</v>
      </c>
      <c r="D23" s="10">
        <v>400</v>
      </c>
    </row>
    <row r="24" spans="1:4" x14ac:dyDescent="0.25">
      <c r="A24" s="10">
        <v>7</v>
      </c>
      <c r="B24" s="10" t="s">
        <v>27</v>
      </c>
      <c r="C24" s="11" t="s">
        <v>28</v>
      </c>
      <c r="D24" s="10">
        <v>1900</v>
      </c>
    </row>
    <row r="25" spans="1:4" x14ac:dyDescent="0.25">
      <c r="A25" s="10">
        <v>8</v>
      </c>
      <c r="B25" s="10" t="s">
        <v>29</v>
      </c>
      <c r="C25" s="11" t="s">
        <v>30</v>
      </c>
      <c r="D25" s="10">
        <v>700</v>
      </c>
    </row>
    <row r="26" spans="1:4" x14ac:dyDescent="0.25">
      <c r="A26" s="10">
        <v>9</v>
      </c>
      <c r="B26" s="10" t="s">
        <v>31</v>
      </c>
      <c r="C26" s="11" t="s">
        <v>39</v>
      </c>
      <c r="D26" s="10">
        <v>400</v>
      </c>
    </row>
    <row r="27" spans="1:4" ht="30" x14ac:dyDescent="0.25">
      <c r="A27" s="10">
        <v>10</v>
      </c>
      <c r="B27" s="10" t="s">
        <v>31</v>
      </c>
      <c r="C27" s="11" t="s">
        <v>32</v>
      </c>
      <c r="D27" s="10">
        <v>200</v>
      </c>
    </row>
    <row r="28" spans="1:4" x14ac:dyDescent="0.25">
      <c r="A28" s="10">
        <v>11</v>
      </c>
      <c r="B28" s="10" t="s">
        <v>10</v>
      </c>
      <c r="C28" s="11" t="s">
        <v>34</v>
      </c>
      <c r="D28" s="10">
        <v>550</v>
      </c>
    </row>
    <row r="29" spans="1:4" ht="30" x14ac:dyDescent="0.25">
      <c r="A29" s="10">
        <v>12</v>
      </c>
      <c r="B29" s="10" t="s">
        <v>33</v>
      </c>
      <c r="C29" s="11" t="s">
        <v>35</v>
      </c>
      <c r="D29" s="10">
        <v>300</v>
      </c>
    </row>
    <row r="30" spans="1:4" ht="30" x14ac:dyDescent="0.25">
      <c r="A30" s="10">
        <v>13</v>
      </c>
      <c r="B30" s="12" t="s">
        <v>37</v>
      </c>
      <c r="C30" s="11" t="s">
        <v>36</v>
      </c>
      <c r="D30" s="10">
        <v>1150</v>
      </c>
    </row>
    <row r="31" spans="1:4" x14ac:dyDescent="0.25">
      <c r="A31" s="17" t="s">
        <v>12</v>
      </c>
      <c r="B31" s="18"/>
      <c r="C31" s="19"/>
      <c r="D31" s="2">
        <f>SUM(D18:D30)</f>
        <v>9920</v>
      </c>
    </row>
    <row r="32" spans="1:4" x14ac:dyDescent="0.25">
      <c r="A32" s="16" t="s">
        <v>40</v>
      </c>
      <c r="B32" s="16"/>
      <c r="C32" s="16"/>
      <c r="D32" s="16"/>
    </row>
    <row r="33" spans="1:16" x14ac:dyDescent="0.25">
      <c r="A33" s="7" t="s">
        <v>1</v>
      </c>
      <c r="B33" s="8" t="s">
        <v>2</v>
      </c>
      <c r="C33" s="6" t="s">
        <v>13</v>
      </c>
      <c r="D33" s="6" t="s">
        <v>16</v>
      </c>
    </row>
    <row r="34" spans="1:16" ht="30" x14ac:dyDescent="0.25">
      <c r="A34" s="13">
        <v>1</v>
      </c>
      <c r="B34" s="13" t="s">
        <v>42</v>
      </c>
      <c r="C34" s="13" t="s">
        <v>65</v>
      </c>
      <c r="D34" s="1">
        <v>500</v>
      </c>
    </row>
    <row r="35" spans="1:16" x14ac:dyDescent="0.25">
      <c r="A35" s="13">
        <v>2</v>
      </c>
      <c r="B35" s="13" t="s">
        <v>44</v>
      </c>
      <c r="C35" s="13" t="s">
        <v>43</v>
      </c>
      <c r="D35" s="1">
        <v>1000</v>
      </c>
    </row>
    <row r="36" spans="1:16" ht="30" x14ac:dyDescent="0.25">
      <c r="A36" s="13">
        <v>3</v>
      </c>
      <c r="B36" s="13" t="s">
        <v>45</v>
      </c>
      <c r="C36" s="13" t="s">
        <v>46</v>
      </c>
      <c r="D36" s="1">
        <v>900</v>
      </c>
    </row>
    <row r="37" spans="1:16" x14ac:dyDescent="0.25">
      <c r="A37" s="13">
        <v>4</v>
      </c>
      <c r="B37" s="13" t="s">
        <v>45</v>
      </c>
      <c r="C37" s="13" t="s">
        <v>47</v>
      </c>
      <c r="D37" s="1">
        <v>400</v>
      </c>
    </row>
    <row r="38" spans="1:16" ht="30" x14ac:dyDescent="0.25">
      <c r="A38" s="13">
        <v>5</v>
      </c>
      <c r="B38" s="13" t="s">
        <v>5</v>
      </c>
      <c r="C38" s="13" t="s">
        <v>48</v>
      </c>
      <c r="D38" s="1">
        <v>430</v>
      </c>
    </row>
    <row r="39" spans="1:16" ht="30" x14ac:dyDescent="0.25">
      <c r="A39" s="13">
        <v>6</v>
      </c>
      <c r="B39" s="13" t="s">
        <v>49</v>
      </c>
      <c r="C39" s="13" t="s">
        <v>46</v>
      </c>
      <c r="D39" s="1">
        <v>1250</v>
      </c>
    </row>
    <row r="40" spans="1:16" x14ac:dyDescent="0.25">
      <c r="A40" s="13">
        <v>7</v>
      </c>
      <c r="B40" s="13" t="s">
        <v>50</v>
      </c>
      <c r="C40" s="13" t="s">
        <v>51</v>
      </c>
      <c r="D40" s="1">
        <v>1000</v>
      </c>
    </row>
    <row r="41" spans="1:16" x14ac:dyDescent="0.25">
      <c r="A41" s="13">
        <v>8</v>
      </c>
      <c r="B41" s="13" t="s">
        <v>52</v>
      </c>
      <c r="C41" s="13" t="s">
        <v>53</v>
      </c>
      <c r="D41" s="1">
        <v>2500</v>
      </c>
    </row>
    <row r="42" spans="1:16" x14ac:dyDescent="0.25">
      <c r="A42" s="17" t="s">
        <v>12</v>
      </c>
      <c r="B42" s="20"/>
      <c r="C42" s="21"/>
      <c r="D42" s="2">
        <f>SUM(D34:D41)</f>
        <v>7980</v>
      </c>
    </row>
    <row r="43" spans="1:16" x14ac:dyDescent="0.25">
      <c r="A43" s="16" t="s">
        <v>41</v>
      </c>
      <c r="B43" s="16"/>
      <c r="C43" s="16"/>
      <c r="D43" s="16"/>
    </row>
    <row r="44" spans="1:16" x14ac:dyDescent="0.25">
      <c r="A44" s="7" t="s">
        <v>1</v>
      </c>
      <c r="B44" s="8" t="s">
        <v>2</v>
      </c>
      <c r="C44" s="6" t="s">
        <v>13</v>
      </c>
      <c r="D44" s="6" t="s">
        <v>16</v>
      </c>
    </row>
    <row r="45" spans="1:16" ht="60" x14ac:dyDescent="0.25">
      <c r="A45" s="1">
        <v>1</v>
      </c>
      <c r="B45" s="14" t="s">
        <v>18</v>
      </c>
      <c r="C45" s="13" t="s">
        <v>54</v>
      </c>
      <c r="D45" s="14">
        <v>168.36</v>
      </c>
    </row>
    <row r="46" spans="1:16" x14ac:dyDescent="0.25">
      <c r="A46" s="1">
        <v>2</v>
      </c>
      <c r="B46" s="15" t="s">
        <v>55</v>
      </c>
      <c r="C46" s="13" t="s">
        <v>56</v>
      </c>
      <c r="D46" s="14">
        <v>278</v>
      </c>
    </row>
    <row r="47" spans="1:16" ht="30" x14ac:dyDescent="0.25">
      <c r="A47" s="1">
        <v>3</v>
      </c>
      <c r="B47" s="9" t="s">
        <v>57</v>
      </c>
      <c r="C47" s="13" t="s">
        <v>58</v>
      </c>
      <c r="D47" s="1">
        <v>700</v>
      </c>
      <c r="L47" s="26"/>
      <c r="M47" s="26"/>
      <c r="N47" s="26"/>
      <c r="O47" s="26"/>
      <c r="P47" s="26"/>
    </row>
    <row r="48" spans="1:16" ht="30" x14ac:dyDescent="0.25">
      <c r="A48" s="1">
        <v>4</v>
      </c>
      <c r="B48" s="9" t="s">
        <v>59</v>
      </c>
      <c r="C48" s="13" t="s">
        <v>60</v>
      </c>
      <c r="D48" s="1">
        <v>3000</v>
      </c>
      <c r="L48" s="26"/>
      <c r="M48" s="26"/>
      <c r="N48" s="26"/>
      <c r="O48" s="26"/>
      <c r="P48" s="26"/>
    </row>
    <row r="49" spans="1:4" ht="30" x14ac:dyDescent="0.25">
      <c r="A49" s="1">
        <v>5</v>
      </c>
      <c r="B49" s="9" t="s">
        <v>61</v>
      </c>
      <c r="C49" s="13" t="s">
        <v>62</v>
      </c>
      <c r="D49" s="1">
        <v>500</v>
      </c>
    </row>
    <row r="50" spans="1:4" ht="30" x14ac:dyDescent="0.25">
      <c r="A50" s="1">
        <v>6</v>
      </c>
      <c r="B50" s="9" t="s">
        <v>63</v>
      </c>
      <c r="C50" s="13" t="s">
        <v>64</v>
      </c>
      <c r="D50" s="1">
        <v>525</v>
      </c>
    </row>
    <row r="51" spans="1:4" ht="60" x14ac:dyDescent="0.25">
      <c r="A51" s="1">
        <v>7</v>
      </c>
      <c r="B51" s="9" t="s">
        <v>66</v>
      </c>
      <c r="C51" s="9" t="s">
        <v>67</v>
      </c>
      <c r="D51" s="1">
        <v>1330</v>
      </c>
    </row>
    <row r="52" spans="1:4" x14ac:dyDescent="0.25">
      <c r="A52" s="1">
        <v>8</v>
      </c>
      <c r="B52" s="1" t="s">
        <v>52</v>
      </c>
      <c r="C52" s="1" t="s">
        <v>68</v>
      </c>
      <c r="D52" s="1">
        <v>50</v>
      </c>
    </row>
    <row r="53" spans="1:4" x14ac:dyDescent="0.25">
      <c r="A53" s="1">
        <v>9</v>
      </c>
      <c r="B53" s="1" t="s">
        <v>69</v>
      </c>
      <c r="C53" s="1" t="s">
        <v>70</v>
      </c>
      <c r="D53" s="1">
        <v>107</v>
      </c>
    </row>
    <row r="54" spans="1:4" x14ac:dyDescent="0.25">
      <c r="A54" s="22" t="s">
        <v>12</v>
      </c>
      <c r="B54" s="22"/>
      <c r="C54" s="22"/>
      <c r="D54" s="2">
        <f>SUM(D45:D53)</f>
        <v>6658.3600000000006</v>
      </c>
    </row>
    <row r="55" spans="1:4" x14ac:dyDescent="0.25">
      <c r="A55" t="s">
        <v>71</v>
      </c>
      <c r="D55">
        <f>SUM(D14,D31,D54,D42)</f>
        <v>37148.36</v>
      </c>
    </row>
  </sheetData>
  <mergeCells count="9">
    <mergeCell ref="A43:D43"/>
    <mergeCell ref="A31:C31"/>
    <mergeCell ref="A42:C42"/>
    <mergeCell ref="A54:C54"/>
    <mergeCell ref="A1:D1"/>
    <mergeCell ref="A2:D2"/>
    <mergeCell ref="A16:D16"/>
    <mergeCell ref="A15:D15"/>
    <mergeCell ref="A32:D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Seera</dc:creator>
  <cp:lastModifiedBy>Eva Seera</cp:lastModifiedBy>
  <dcterms:created xsi:type="dcterms:W3CDTF">2024-01-29T09:21:08Z</dcterms:created>
  <dcterms:modified xsi:type="dcterms:W3CDTF">2024-10-30T08:12:08Z</dcterms:modified>
</cp:coreProperties>
</file>